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I16"/>
  <c r="J16"/>
  <c r="H16"/>
  <c r="G16"/>
  <c r="E17"/>
  <c r="J8"/>
  <c r="I8"/>
  <c r="H8"/>
  <c r="G8"/>
  <c r="I17" l="1"/>
  <c r="J17"/>
  <c r="G17"/>
  <c r="H17"/>
</calcChain>
</file>

<file path=xl/sharedStrings.xml><?xml version="1.0" encoding="utf-8"?>
<sst xmlns="http://schemas.openxmlformats.org/spreadsheetml/2006/main" count="48" uniqueCount="46">
  <si>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</si>
  <si>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</si>
  <si>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</si>
  <si>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</si>
  <si>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</si>
  <si>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</si>
  <si>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</si>
  <si>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</si>
  <si>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</si>
  <si>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</si>
  <si>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</si>
  <si>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</si>
  <si>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</si>
  <si>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</si>
  <si>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</si>
  <si>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</si>
  <si>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</si>
  <si>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</si>
  <si>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</si>
  <si>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14/2017</t>
  </si>
  <si>
    <t>Масло сливочное 72,5% м.д.ж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</si>
  <si>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</si>
  <si>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</si>
  <si>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</si>
  <si>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</si>
  <si>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</si>
  <si>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</si>
  <si>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302/2017</t>
  </si>
  <si>
    <t xml:space="preserve">напиток  </t>
  </si>
  <si>
    <t>Макароны отварные с сыром</t>
  </si>
  <si>
    <t>Суп картофельный с бобовыми</t>
  </si>
  <si>
    <t>Каша пшеничная рассыпчатая</t>
  </si>
  <si>
    <t>204/2017</t>
  </si>
  <si>
    <t>102/2017</t>
  </si>
  <si>
    <t>Фрикадельки из цыплят</t>
  </si>
  <si>
    <t>297/2017</t>
  </si>
  <si>
    <t>Компот из свежих яблок</t>
  </si>
  <si>
    <t>342/2017</t>
  </si>
  <si>
    <t>Обед</t>
  </si>
  <si>
    <t>Итого за день:</t>
  </si>
  <si>
    <t>Всего за день:</t>
  </si>
  <si>
    <t>220/10/30</t>
  </si>
  <si>
    <t>379/2017</t>
  </si>
  <si>
    <t>Свекла с маслом растительным</t>
  </si>
  <si>
    <t>52/2017</t>
  </si>
  <si>
    <t>Кофейный напиток с молоком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</si>
</sst>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11" xfId="0" applyFont="1" applyBorder="1"/>
    <xf numFmtId="2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1" xfId="0" applyFont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on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12" xfId="0" applyFill="1" applyBorder="1"/>
    <xf numFmtId="0" fontId="0" fillId="0" borderId="19" xfId="0" applyFont="1" applyBorder="1"/>
    <xf numFmtId="0" fontId="0" fillId="2" borderId="20" xfId="0" applyFill="1" applyBorder="1"/>
    <xf numFmtId="0" fontId="0" fillId="2" borderId="20" xfId="0" applyFill="1" applyBorder="1" applyAlignment="1">
      <alignment wrapText="1"/>
    </xf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2" fontId="0" fillId="2" borderId="21" xfId="0" applyNumberFormat="1" applyFont="1" applyFill="1" applyBorder="1"/>
    <xf numFmtId="0" fontId="0" fillId="0" borderId="22" xfId="0" applyFont="1" applyBorder="1"/>
    <xf numFmtId="2" fontId="0" fillId="2" borderId="23" xfId="0" applyNumberFormat="1" applyFont="1" applyFill="1" applyBorder="1"/>
    <xf numFmtId="0" fontId="0" fillId="0" borderId="24" xfId="0" applyBorder="1"/>
    <xf numFmtId="2" fontId="0" fillId="2" borderId="25" xfId="0" applyNumberFormat="1" applyFont="1" applyFill="1" applyBorder="1"/>
    <xf numFmtId="0" fontId="0" fillId="0" borderId="24" xfId="0" applyFont="1" applyBorder="1"/>
    <xf numFmtId="0" fontId="0" fillId="0" borderId="26" xfId="0" applyFont="1" applyBorder="1"/>
    <xf numFmtId="2" fontId="0" fillId="2" borderId="27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4" fontId="0" fillId="2" borderId="4" xfId="0" applyNumberForma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3" borderId="17" xfId="0" applyFont="1" applyFill="1" applyBorder="1" applyAlignment="1"/>
    <xf numFmtId="0" fontId="0" fillId="0" borderId="18" xfId="0" applyFont="1" applyBorder="1" applyAlignment="1"/>
    <xf numFmtId="0" fontId="2" fillId="2" borderId="17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55">
        <v>45189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4" t="s">
        <v>32</v>
      </c>
      <c r="D4" s="25" t="s">
        <v>29</v>
      </c>
      <c r="E4" s="26" t="s">
        <v>41</v>
      </c>
      <c r="F4" s="22"/>
      <c r="G4" s="27">
        <v>354.24</v>
      </c>
      <c r="H4" s="27">
        <v>17.11</v>
      </c>
      <c r="I4" s="27">
        <v>13.4</v>
      </c>
      <c r="J4" s="27">
        <v>41.3</v>
      </c>
    </row>
    <row r="5" spans="1:10">
      <c r="A5" s="7"/>
      <c r="B5" s="23" t="s">
        <v>16</v>
      </c>
      <c r="C5" s="28" t="s">
        <v>42</v>
      </c>
      <c r="D5" s="29" t="s">
        <v>45</v>
      </c>
      <c r="E5" s="30">
        <v>200</v>
      </c>
      <c r="F5" s="31"/>
      <c r="G5" s="31">
        <v>133.19</v>
      </c>
      <c r="H5" s="32">
        <v>3.12</v>
      </c>
      <c r="I5" s="31">
        <v>2.67</v>
      </c>
      <c r="J5" s="31">
        <v>24.17</v>
      </c>
    </row>
    <row r="6" spans="1:10">
      <c r="A6" s="7"/>
      <c r="B6" s="23" t="s">
        <v>17</v>
      </c>
      <c r="C6" s="33"/>
      <c r="D6" s="34" t="s">
        <v>18</v>
      </c>
      <c r="E6" s="30">
        <v>30</v>
      </c>
      <c r="F6" s="31"/>
      <c r="G6" s="31">
        <v>84.39</v>
      </c>
      <c r="H6" s="31">
        <v>2.4700000000000002</v>
      </c>
      <c r="I6" s="31">
        <v>0.31</v>
      </c>
      <c r="J6" s="31">
        <v>17.93</v>
      </c>
    </row>
    <row r="7" spans="1:10" ht="15.75" thickBot="1">
      <c r="A7" s="7"/>
      <c r="B7" s="23"/>
      <c r="C7" s="33" t="s">
        <v>19</v>
      </c>
      <c r="D7" s="34" t="s">
        <v>20</v>
      </c>
      <c r="E7" s="30">
        <v>10</v>
      </c>
      <c r="F7" s="31"/>
      <c r="G7" s="31">
        <v>66.09</v>
      </c>
      <c r="H7" s="31">
        <v>0.08</v>
      </c>
      <c r="I7" s="31">
        <v>7.25</v>
      </c>
      <c r="J7" s="31">
        <v>0.13</v>
      </c>
    </row>
    <row r="8" spans="1:10" ht="15.75" thickBot="1">
      <c r="A8" s="12"/>
      <c r="B8" s="59" t="s">
        <v>39</v>
      </c>
      <c r="C8" s="60"/>
      <c r="D8" s="35"/>
      <c r="E8" s="36">
        <v>500</v>
      </c>
      <c r="F8" s="37">
        <v>73.650000000000006</v>
      </c>
      <c r="G8" s="37">
        <f>SUM(G4:G7)</f>
        <v>637.91000000000008</v>
      </c>
      <c r="H8" s="37">
        <f>SUM(H4:H7)</f>
        <v>22.779999999999998</v>
      </c>
      <c r="I8" s="37">
        <f>SUM(I4:I7)</f>
        <v>23.63</v>
      </c>
      <c r="J8" s="38">
        <f>SUM(J4:J7)</f>
        <v>83.53</v>
      </c>
    </row>
    <row r="9" spans="1:10" ht="15.75" thickBot="1">
      <c r="A9" s="7" t="s">
        <v>38</v>
      </c>
      <c r="B9" s="40" t="s">
        <v>21</v>
      </c>
      <c r="C9" s="41" t="s">
        <v>33</v>
      </c>
      <c r="D9" s="42" t="s">
        <v>30</v>
      </c>
      <c r="E9" s="43">
        <v>200</v>
      </c>
      <c r="F9" s="44"/>
      <c r="G9" s="44">
        <v>116.46</v>
      </c>
      <c r="H9" s="44">
        <v>4.3899999999999997</v>
      </c>
      <c r="I9" s="44">
        <v>7.26</v>
      </c>
      <c r="J9" s="45">
        <v>8.39</v>
      </c>
    </row>
    <row r="10" spans="1:10">
      <c r="A10" s="7"/>
      <c r="B10" s="46" t="s">
        <v>22</v>
      </c>
      <c r="C10" s="39" t="s">
        <v>35</v>
      </c>
      <c r="D10" s="15" t="s">
        <v>34</v>
      </c>
      <c r="E10" s="26">
        <v>90</v>
      </c>
      <c r="F10" s="13"/>
      <c r="G10" s="13">
        <v>213.96</v>
      </c>
      <c r="H10" s="13">
        <v>12.9</v>
      </c>
      <c r="I10" s="13">
        <v>14.8</v>
      </c>
      <c r="J10" s="47">
        <v>7.29</v>
      </c>
    </row>
    <row r="11" spans="1:10">
      <c r="A11" s="7"/>
      <c r="B11" s="48"/>
      <c r="C11" s="53" t="s">
        <v>44</v>
      </c>
      <c r="D11" s="54" t="s">
        <v>43</v>
      </c>
      <c r="E11" s="19">
        <v>60</v>
      </c>
      <c r="F11" s="11"/>
      <c r="G11" s="11">
        <v>76.459999999999994</v>
      </c>
      <c r="H11" s="11">
        <v>0.86</v>
      </c>
      <c r="I11" s="11">
        <v>3.66</v>
      </c>
      <c r="J11" s="49">
        <v>10.02</v>
      </c>
    </row>
    <row r="12" spans="1:10">
      <c r="A12" s="7"/>
      <c r="B12" s="50" t="s">
        <v>23</v>
      </c>
      <c r="C12" s="17" t="s">
        <v>27</v>
      </c>
      <c r="D12" s="16" t="s">
        <v>31</v>
      </c>
      <c r="E12" s="10">
        <v>150</v>
      </c>
      <c r="F12" s="11"/>
      <c r="G12" s="11">
        <v>221.18</v>
      </c>
      <c r="H12" s="11">
        <v>6.32</v>
      </c>
      <c r="I12" s="11">
        <v>4.5</v>
      </c>
      <c r="J12" s="49">
        <v>38.85</v>
      </c>
    </row>
    <row r="13" spans="1:10">
      <c r="A13" s="7"/>
      <c r="B13" s="48" t="s">
        <v>28</v>
      </c>
      <c r="C13" s="17" t="s">
        <v>37</v>
      </c>
      <c r="D13" s="16" t="s">
        <v>36</v>
      </c>
      <c r="E13" s="10">
        <v>180</v>
      </c>
      <c r="F13" s="11"/>
      <c r="G13" s="11">
        <v>97.15</v>
      </c>
      <c r="H13" s="18">
        <v>0.15</v>
      </c>
      <c r="I13" s="11">
        <v>0.15</v>
      </c>
      <c r="J13" s="49">
        <v>23.8</v>
      </c>
    </row>
    <row r="14" spans="1:10">
      <c r="A14" s="7"/>
      <c r="B14" s="50" t="s">
        <v>24</v>
      </c>
      <c r="C14" s="8"/>
      <c r="D14" s="9" t="s">
        <v>18</v>
      </c>
      <c r="E14" s="10">
        <v>30</v>
      </c>
      <c r="F14" s="11"/>
      <c r="G14" s="11">
        <v>84.39</v>
      </c>
      <c r="H14" s="11">
        <v>2.4700000000000002</v>
      </c>
      <c r="I14" s="11">
        <v>0.31</v>
      </c>
      <c r="J14" s="49">
        <v>17.93</v>
      </c>
    </row>
    <row r="15" spans="1:10" ht="15.75" thickBot="1">
      <c r="A15" s="7"/>
      <c r="B15" s="51" t="s">
        <v>25</v>
      </c>
      <c r="C15" s="14"/>
      <c r="D15" s="20" t="s">
        <v>26</v>
      </c>
      <c r="E15" s="21">
        <v>30</v>
      </c>
      <c r="F15" s="22"/>
      <c r="G15" s="22">
        <v>51.24</v>
      </c>
      <c r="H15" s="22">
        <v>1.98</v>
      </c>
      <c r="I15" s="22">
        <v>0.36</v>
      </c>
      <c r="J15" s="52">
        <v>10.02</v>
      </c>
    </row>
    <row r="16" spans="1:10" ht="15.75" thickBot="1">
      <c r="A16" s="7"/>
      <c r="B16" s="61" t="s">
        <v>39</v>
      </c>
      <c r="C16" s="60"/>
      <c r="D16" s="35"/>
      <c r="E16" s="36">
        <v>740</v>
      </c>
      <c r="F16" s="37">
        <v>73.650000000000006</v>
      </c>
      <c r="G16" s="37">
        <f>SUM(G9:G15)</f>
        <v>860.83999999999992</v>
      </c>
      <c r="H16" s="37">
        <f>SUM(H9:H15)</f>
        <v>29.069999999999997</v>
      </c>
      <c r="I16" s="37">
        <f t="shared" ref="I16:J16" si="0">SUM(I9:I15)</f>
        <v>31.04</v>
      </c>
      <c r="J16" s="37">
        <f t="shared" si="0"/>
        <v>116.3</v>
      </c>
    </row>
    <row r="17" spans="1:10" ht="15.75" thickBot="1">
      <c r="A17" s="12"/>
      <c r="B17" s="61" t="s">
        <v>40</v>
      </c>
      <c r="C17" s="60"/>
      <c r="D17" s="35"/>
      <c r="E17" s="36">
        <f t="shared" ref="E17:J17" si="1">E8+E16</f>
        <v>1240</v>
      </c>
      <c r="F17" s="37">
        <f t="shared" si="1"/>
        <v>147.30000000000001</v>
      </c>
      <c r="G17" s="37">
        <f t="shared" si="1"/>
        <v>1498.75</v>
      </c>
      <c r="H17" s="37">
        <f t="shared" si="1"/>
        <v>51.849999999999994</v>
      </c>
      <c r="I17" s="37">
        <f t="shared" si="1"/>
        <v>54.67</v>
      </c>
      <c r="J17" s="37">
        <f t="shared" si="1"/>
        <v>199.82999999999998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B8:C8"/>
    <mergeCell ref="B16:C16"/>
    <mergeCell ref="B17:C1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2023-09-15T07:17:46Z</dcterms:modified>
</cp:coreProperties>
</file>