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7" i="1"/>
  <c r="H18" s="1"/>
  <c r="I17"/>
  <c r="I18" s="1"/>
  <c r="J17"/>
  <c r="G17"/>
  <c r="G18" s="1"/>
  <c r="H9"/>
  <c r="I9"/>
  <c r="J9"/>
  <c r="G9"/>
  <c r="F18" l="1"/>
  <c r="J18"/>
  <c r="E18"/>
</calcChain>
</file>

<file path=xl/sharedStrings.xml><?xml version="1.0" encoding="utf-8"?>
<sst xmlns="http://schemas.openxmlformats.org/spreadsheetml/2006/main" count="53" uniqueCount="50">
  <si>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</si>
  <si>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</si>
  <si>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</si>
  <si>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</si>
  <si>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</si>
  <si>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</si>
  <si>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</si>
  <si>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</si>
  <si>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</si>
  <si>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</si>
  <si>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</si>
  <si>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</si>
  <si>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</si>
  <si>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</si>
  <si>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</si>
  <si>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</si>
  <si>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</si>
  <si>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</si>
  <si>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</si>
  <si>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</si>
  <si>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</si>
  <si>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</si>
  <si>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</si>
  <si>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</si>
  <si>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</si>
  <si>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</si>
  <si>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Чай с лимоном</t>
  </si>
  <si>
    <t>377/2017</t>
  </si>
  <si>
    <t xml:space="preserve">напиток  </t>
  </si>
  <si>
    <t>174/2017</t>
  </si>
  <si>
    <t>Каша вязкая молочная из риса с м/с</t>
  </si>
  <si>
    <t>15/2017</t>
  </si>
  <si>
    <t>Сыр «Российский»</t>
  </si>
  <si>
    <t>268/2017</t>
  </si>
  <si>
    <t>Биточки из говядины</t>
  </si>
  <si>
    <t>203/2017</t>
  </si>
  <si>
    <t>200/15/7</t>
  </si>
  <si>
    <t>Капуста тушеная</t>
  </si>
  <si>
    <t>Чай с сахаром</t>
  </si>
  <si>
    <t>Итого за прием:</t>
  </si>
  <si>
    <t>Всего за день:</t>
  </si>
  <si>
    <t>250/10</t>
  </si>
  <si>
    <t>200/15</t>
  </si>
  <si>
    <t>14/2017</t>
  </si>
  <si>
    <t>Масло сливочное</t>
  </si>
  <si>
    <t>Суп картофельный с пшеном</t>
  </si>
  <si>
    <t>Вермишель отварная</t>
  </si>
  <si>
    <t>101/2017</t>
  </si>
  <si>
    <t>321/2017</t>
  </si>
  <si>
    <t>376/2017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</si>
</sst>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4" borderId="0" applyNumberFormat="0" applyBorder="0" applyAlignment="0" applyProtection="0"/>
  </cellStyleXfs>
  <cellXfs count="5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14" fontId="0" fillId="2" borderId="4" xfId="0" applyNumberFormat="1" applyFont="1" applyFill="1" applyBorder="1" applyAlignment="1"/>
    <xf numFmtId="0" fontId="8" fillId="4" borderId="7" xfId="1" applyFont="1" applyBorder="1" applyAlignment="1">
      <alignment vertical="top" wrapText="1"/>
    </xf>
    <xf numFmtId="0" fontId="7" fillId="4" borderId="7" xfId="1" applyFont="1" applyBorder="1" applyAlignment="1">
      <alignment horizontal="right" vertical="top" wrapText="1"/>
    </xf>
    <xf numFmtId="0" fontId="8" fillId="4" borderId="7" xfId="1" applyFont="1" applyBorder="1" applyAlignment="1">
      <alignment horizontal="right" vertical="top" wrapText="1"/>
    </xf>
    <xf numFmtId="0" fontId="0" fillId="2" borderId="7" xfId="0" applyFont="1" applyFill="1" applyBorder="1"/>
    <xf numFmtId="0" fontId="0" fillId="0" borderId="7" xfId="0" applyFont="1" applyBorder="1"/>
    <xf numFmtId="0" fontId="9" fillId="4" borderId="7" xfId="1" applyBorder="1" applyAlignment="1">
      <alignment vertical="top" wrapText="1"/>
    </xf>
    <xf numFmtId="0" fontId="9" fillId="4" borderId="7" xfId="1" applyBorder="1" applyAlignment="1">
      <alignment horizontal="right" vertical="top" wrapText="1"/>
    </xf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0" fontId="9" fillId="4" borderId="9" xfId="1" applyBorder="1" applyAlignment="1">
      <alignment vertical="top" wrapText="1"/>
    </xf>
    <xf numFmtId="0" fontId="9" fillId="4" borderId="9" xfId="1" applyBorder="1" applyAlignment="1">
      <alignment horizontal="right" vertical="top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3" xfId="0" applyFont="1" applyFill="1" applyBorder="1"/>
    <xf numFmtId="0" fontId="7" fillId="4" borderId="13" xfId="1" applyFont="1" applyBorder="1" applyAlignment="1">
      <alignment horizontal="right" vertical="top" wrapText="1"/>
    </xf>
    <xf numFmtId="0" fontId="8" fillId="4" borderId="13" xfId="1" applyFont="1" applyBorder="1" applyAlignment="1">
      <alignment horizontal="right" vertical="top" wrapText="1"/>
    </xf>
    <xf numFmtId="0" fontId="8" fillId="4" borderId="15" xfId="1" applyFont="1" applyBorder="1" applyAlignment="1">
      <alignment wrapText="1"/>
    </xf>
    <xf numFmtId="1" fontId="8" fillId="4" borderId="15" xfId="1" applyNumberFormat="1" applyFont="1" applyBorder="1"/>
    <xf numFmtId="2" fontId="8" fillId="4" borderId="15" xfId="1" applyNumberFormat="1" applyFont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0" fontId="6" fillId="4" borderId="7" xfId="1" applyFont="1" applyBorder="1" applyAlignment="1">
      <alignment vertical="top" wrapText="1"/>
    </xf>
    <xf numFmtId="0" fontId="5" fillId="4" borderId="7" xfId="1" applyFont="1" applyBorder="1" applyAlignment="1">
      <alignment vertical="top" wrapText="1"/>
    </xf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4" fillId="4" borderId="9" xfId="1" applyFont="1" applyBorder="1" applyAlignment="1">
      <alignment horizontal="right" vertical="top" wrapText="1"/>
    </xf>
    <xf numFmtId="0" fontId="4" fillId="4" borderId="7" xfId="1" applyFont="1" applyBorder="1" applyAlignment="1">
      <alignment horizontal="right" vertical="top" wrapText="1"/>
    </xf>
    <xf numFmtId="0" fontId="3" fillId="4" borderId="13" xfId="1" applyFont="1" applyBorder="1" applyAlignment="1">
      <alignment vertical="top" wrapText="1"/>
    </xf>
    <xf numFmtId="0" fontId="0" fillId="0" borderId="18" xfId="0" applyFont="1" applyBorder="1"/>
    <xf numFmtId="0" fontId="0" fillId="0" borderId="18" xfId="0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2" fillId="4" borderId="7" xfId="1" applyFont="1" applyBorder="1" applyAlignment="1">
      <alignment vertical="top" wrapText="1"/>
    </xf>
    <xf numFmtId="0" fontId="1" fillId="4" borderId="7" xfId="1" applyFont="1" applyBorder="1" applyAlignment="1">
      <alignment vertical="top" wrapText="1"/>
    </xf>
    <xf numFmtId="0" fontId="0" fillId="2" borderId="1" xfId="0" applyFont="1" applyFill="1" applyBorder="1"/>
    <xf numFmtId="0" fontId="10" fillId="0" borderId="2" xfId="0" applyFont="1" applyBorder="1"/>
    <xf numFmtId="0" fontId="10" fillId="0" borderId="3" xfId="0" applyFont="1" applyBorder="1"/>
    <xf numFmtId="0" fontId="11" fillId="2" borderId="14" xfId="0" applyFont="1" applyFill="1" applyBorder="1" applyAlignment="1"/>
    <xf numFmtId="0" fontId="0" fillId="0" borderId="15" xfId="0" applyFont="1" applyBorder="1" applyAlignment="1"/>
    <xf numFmtId="0" fontId="11" fillId="2" borderId="19" xfId="0" applyFont="1" applyFill="1" applyBorder="1" applyAlignment="1">
      <alignment wrapText="1"/>
    </xf>
    <xf numFmtId="0" fontId="11" fillId="0" borderId="16" xfId="0" applyFont="1" applyBorder="1" applyAlignment="1">
      <alignment wrapText="1"/>
    </xf>
    <xf numFmtId="0" fontId="12" fillId="2" borderId="20" xfId="0" applyFont="1" applyFill="1" applyBorder="1" applyAlignment="1"/>
    <xf numFmtId="0" fontId="11" fillId="0" borderId="17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4">
        <v>45201</v>
      </c>
    </row>
    <row r="2" spans="1:10" ht="7.5" customHeight="1" thickBot="1"/>
    <row r="3" spans="1:10" ht="15.75" thickBot="1">
      <c r="A3" s="12" t="s">
        <v>4</v>
      </c>
      <c r="B3" s="16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7.25" customHeight="1">
      <c r="A4" s="2" t="s">
        <v>14</v>
      </c>
      <c r="B4" s="13" t="s">
        <v>15</v>
      </c>
      <c r="C4" s="14" t="s">
        <v>29</v>
      </c>
      <c r="D4" s="14" t="s">
        <v>30</v>
      </c>
      <c r="E4" s="33" t="s">
        <v>41</v>
      </c>
      <c r="F4" s="15"/>
      <c r="G4" s="15">
        <v>306.22000000000003</v>
      </c>
      <c r="H4" s="15">
        <v>7</v>
      </c>
      <c r="I4" s="15">
        <v>8.3000000000000007</v>
      </c>
      <c r="J4" s="15">
        <v>50.88</v>
      </c>
    </row>
    <row r="5" spans="1:10" ht="15.75" customHeight="1">
      <c r="A5" s="3"/>
      <c r="B5" s="9" t="s">
        <v>16</v>
      </c>
      <c r="C5" s="10" t="s">
        <v>27</v>
      </c>
      <c r="D5" s="10" t="s">
        <v>26</v>
      </c>
      <c r="E5" s="6" t="s">
        <v>36</v>
      </c>
      <c r="F5" s="11"/>
      <c r="G5" s="11">
        <v>61.5</v>
      </c>
      <c r="H5" s="11">
        <v>0.13</v>
      </c>
      <c r="I5" s="11">
        <v>0.02</v>
      </c>
      <c r="J5" s="11">
        <v>15.2</v>
      </c>
    </row>
    <row r="6" spans="1:10">
      <c r="A6" s="3"/>
      <c r="B6" s="9" t="s">
        <v>17</v>
      </c>
      <c r="C6" s="10"/>
      <c r="D6" s="10" t="s">
        <v>18</v>
      </c>
      <c r="E6" s="11">
        <v>30</v>
      </c>
      <c r="F6" s="11"/>
      <c r="G6" s="11">
        <v>84.39</v>
      </c>
      <c r="H6" s="11">
        <v>2.4700000000000002</v>
      </c>
      <c r="I6" s="11">
        <v>0.31</v>
      </c>
      <c r="J6" s="11">
        <v>17.93</v>
      </c>
    </row>
    <row r="7" spans="1:10">
      <c r="A7" s="3"/>
      <c r="B7" s="9"/>
      <c r="C7" s="42" t="s">
        <v>31</v>
      </c>
      <c r="D7" s="10" t="s">
        <v>32</v>
      </c>
      <c r="E7" s="11">
        <v>15</v>
      </c>
      <c r="F7" s="11"/>
      <c r="G7" s="11">
        <v>53.79</v>
      </c>
      <c r="H7" s="11">
        <v>3.48</v>
      </c>
      <c r="I7" s="11">
        <v>4.43</v>
      </c>
      <c r="J7" s="11"/>
    </row>
    <row r="8" spans="1:10" ht="15.75" thickBot="1">
      <c r="A8" s="3"/>
      <c r="B8" s="19"/>
      <c r="C8" s="35" t="s">
        <v>43</v>
      </c>
      <c r="D8" s="35" t="s">
        <v>44</v>
      </c>
      <c r="E8" s="20">
        <v>10</v>
      </c>
      <c r="F8" s="21"/>
      <c r="G8" s="21">
        <v>66.09</v>
      </c>
      <c r="H8" s="21">
        <v>0.08</v>
      </c>
      <c r="I8" s="21">
        <v>7.25</v>
      </c>
      <c r="J8" s="21">
        <v>0.13</v>
      </c>
    </row>
    <row r="9" spans="1:10" ht="15.75" thickBot="1">
      <c r="A9" s="3"/>
      <c r="B9" s="46" t="s">
        <v>39</v>
      </c>
      <c r="C9" s="47"/>
      <c r="D9" s="22"/>
      <c r="E9" s="23">
        <v>537</v>
      </c>
      <c r="F9" s="24">
        <v>73.650000000000006</v>
      </c>
      <c r="G9" s="24">
        <f>G4+G5+G6+G7+G8</f>
        <v>571.99</v>
      </c>
      <c r="H9" s="24">
        <f t="shared" ref="H9:J9" si="0">H4+H5+H6+H7+H8</f>
        <v>13.16</v>
      </c>
      <c r="I9" s="24">
        <f t="shared" si="0"/>
        <v>20.310000000000002</v>
      </c>
      <c r="J9" s="24">
        <f t="shared" si="0"/>
        <v>84.139999999999986</v>
      </c>
    </row>
    <row r="10" spans="1:10">
      <c r="A10" s="38" t="s">
        <v>19</v>
      </c>
      <c r="B10" s="36" t="s">
        <v>20</v>
      </c>
      <c r="C10" s="42" t="s">
        <v>47</v>
      </c>
      <c r="D10" s="41" t="s">
        <v>45</v>
      </c>
      <c r="E10" s="7">
        <v>200</v>
      </c>
      <c r="F10" s="7"/>
      <c r="G10" s="7">
        <v>70.89</v>
      </c>
      <c r="H10" s="7">
        <v>2.15</v>
      </c>
      <c r="I10" s="7">
        <v>2.17</v>
      </c>
      <c r="J10" s="7">
        <v>10.69</v>
      </c>
    </row>
    <row r="11" spans="1:10">
      <c r="A11" s="39"/>
      <c r="B11" s="36" t="s">
        <v>21</v>
      </c>
      <c r="C11" s="5" t="s">
        <v>33</v>
      </c>
      <c r="D11" s="5" t="s">
        <v>34</v>
      </c>
      <c r="E11" s="7">
        <v>90</v>
      </c>
      <c r="F11" s="7"/>
      <c r="G11" s="7">
        <v>291</v>
      </c>
      <c r="H11" s="7">
        <v>13.2</v>
      </c>
      <c r="I11" s="7">
        <v>21</v>
      </c>
      <c r="J11" s="7">
        <v>12.3</v>
      </c>
    </row>
    <row r="12" spans="1:10">
      <c r="A12" s="39"/>
      <c r="B12" s="36" t="s">
        <v>22</v>
      </c>
      <c r="C12" s="42" t="s">
        <v>48</v>
      </c>
      <c r="D12" s="28" t="s">
        <v>37</v>
      </c>
      <c r="E12" s="7">
        <v>50</v>
      </c>
      <c r="F12" s="7"/>
      <c r="G12" s="7">
        <v>37.200000000000003</v>
      </c>
      <c r="H12" s="7">
        <v>1</v>
      </c>
      <c r="I12" s="7">
        <v>1.6</v>
      </c>
      <c r="J12" s="7">
        <v>4.7</v>
      </c>
    </row>
    <row r="13" spans="1:10">
      <c r="A13" s="39"/>
      <c r="B13" s="36" t="s">
        <v>22</v>
      </c>
      <c r="C13" s="41" t="s">
        <v>35</v>
      </c>
      <c r="D13" s="41" t="s">
        <v>46</v>
      </c>
      <c r="E13" s="7">
        <v>100</v>
      </c>
      <c r="F13" s="7"/>
      <c r="G13" s="7">
        <v>112.6</v>
      </c>
      <c r="H13" s="7">
        <v>3.7</v>
      </c>
      <c r="I13" s="7">
        <v>3</v>
      </c>
      <c r="J13" s="7">
        <v>17.7</v>
      </c>
    </row>
    <row r="14" spans="1:10">
      <c r="A14" s="39"/>
      <c r="B14" s="37" t="s">
        <v>28</v>
      </c>
      <c r="C14" s="42" t="s">
        <v>49</v>
      </c>
      <c r="D14" s="29" t="s">
        <v>38</v>
      </c>
      <c r="E14" s="34" t="s">
        <v>42</v>
      </c>
      <c r="F14" s="7"/>
      <c r="G14" s="7">
        <v>60.98</v>
      </c>
      <c r="H14" s="7">
        <v>0.2</v>
      </c>
      <c r="I14" s="7">
        <v>0.02</v>
      </c>
      <c r="J14" s="7">
        <v>15</v>
      </c>
    </row>
    <row r="15" spans="1:10">
      <c r="A15" s="39"/>
      <c r="B15" s="36" t="s">
        <v>23</v>
      </c>
      <c r="C15" s="8"/>
      <c r="D15" s="30" t="s">
        <v>18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2">
        <v>17.93</v>
      </c>
    </row>
    <row r="16" spans="1:10">
      <c r="A16" s="39"/>
      <c r="B16" s="36" t="s">
        <v>24</v>
      </c>
      <c r="C16" s="8"/>
      <c r="D16" s="30" t="s">
        <v>25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2">
        <v>10.02</v>
      </c>
    </row>
    <row r="17" spans="1:10" ht="15.75" thickBot="1">
      <c r="A17" s="39"/>
      <c r="B17" s="48" t="s">
        <v>39</v>
      </c>
      <c r="C17" s="49"/>
      <c r="D17" s="25"/>
      <c r="E17" s="26">
        <v>715</v>
      </c>
      <c r="F17" s="27">
        <v>73.650000000000006</v>
      </c>
      <c r="G17" s="27">
        <f>SUM(G10:G16)</f>
        <v>708.3</v>
      </c>
      <c r="H17" s="27">
        <f t="shared" ref="H17:J17" si="1">SUM(H10:H16)</f>
        <v>24.7</v>
      </c>
      <c r="I17" s="27">
        <f t="shared" si="1"/>
        <v>28.46</v>
      </c>
      <c r="J17" s="27">
        <f t="shared" si="1"/>
        <v>88.339999999999989</v>
      </c>
    </row>
    <row r="18" spans="1:10" ht="15.75" thickBot="1">
      <c r="A18" s="40"/>
      <c r="B18" s="50" t="s">
        <v>40</v>
      </c>
      <c r="C18" s="51"/>
      <c r="D18" s="25"/>
      <c r="E18" s="26">
        <f>E9+E17</f>
        <v>1252</v>
      </c>
      <c r="F18" s="27">
        <f>F9+F17</f>
        <v>147.30000000000001</v>
      </c>
      <c r="G18" s="27">
        <f>G9+G17</f>
        <v>1280.29</v>
      </c>
      <c r="H18" s="27">
        <f t="shared" ref="H18:I18" si="2">H9+H17</f>
        <v>37.86</v>
      </c>
      <c r="I18" s="27">
        <f t="shared" si="2"/>
        <v>48.77</v>
      </c>
      <c r="J18" s="27">
        <f>J9+J17</f>
        <v>172.47999999999996</v>
      </c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B9:C9"/>
    <mergeCell ref="B17:C17"/>
    <mergeCell ref="B18:C18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2023-09-29T12:14:36Z</dcterms:modified>
</cp:coreProperties>
</file>