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H17"/>
  <c r="I17"/>
  <c r="J17"/>
  <c r="G17"/>
  <c r="I9"/>
  <c r="J9"/>
  <c r="H9"/>
  <c r="F18" l="1"/>
  <c r="G18"/>
  <c r="H18"/>
  <c r="I18"/>
  <c r="J18"/>
  <c r="E18"/>
</calcChain>
</file>

<file path=xl/sharedStrings.xml><?xml version="1.0" encoding="utf-8"?>
<sst xmlns="http://schemas.openxmlformats.org/spreadsheetml/2006/main" count="52" uniqueCount="50">
  <si>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</si>
  <si>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</si>
  <si>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</si>
  <si>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</si>
  <si>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</si>
  <si>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</si>
  <si>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</si>
  <si>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</si>
  <si>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</si>
  <si>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</si>
  <si>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</si>
  <si>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</si>
  <si>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</si>
  <si>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</si>
  <si>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</si>
  <si>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</si>
  <si>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</si>
  <si>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</si>
  <si>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</si>
  <si>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</si>
  <si>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</si>
  <si>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</si>
  <si>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</si>
  <si>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</si>
  <si>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</si>
  <si>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</si>
  <si>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</si>
  <si>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</si>
  <si>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</si>
  <si>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338/2017</t>
  </si>
  <si>
    <t>Яблоко сезонное калиброванное</t>
  </si>
  <si>
    <t>203/2017</t>
  </si>
  <si>
    <t>Чай с сахаром</t>
  </si>
  <si>
    <t>Итого за прием:</t>
  </si>
  <si>
    <t>Всего за день:</t>
  </si>
  <si>
    <t>200/10</t>
  </si>
  <si>
    <t>14/2017</t>
  </si>
  <si>
    <t>Масло сливичное 72,5% м.д.ж.</t>
  </si>
  <si>
    <t>Суп картофельный с рисом</t>
  </si>
  <si>
    <t>Тифтели из говядины с соусом томатным</t>
  </si>
  <si>
    <t>90/50</t>
  </si>
  <si>
    <t>Макаронные изделия отварные</t>
  </si>
  <si>
    <t>Какао с молоком</t>
  </si>
  <si>
    <t>382/2017</t>
  </si>
  <si>
    <t>200/15</t>
  </si>
  <si>
    <t>Каша вязкая молочная из пшенной кр. с/м</t>
  </si>
  <si>
    <t>173/2017</t>
  </si>
  <si>
    <t>101/2017</t>
  </si>
  <si>
    <t>278/2017</t>
  </si>
  <si>
    <t>376/2017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</si>
</sst>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11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12" fillId="4" borderId="7" xfId="1" applyBorder="1" applyAlignment="1">
      <alignment vertical="top" wrapText="1"/>
    </xf>
    <xf numFmtId="0" fontId="12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12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11" fillId="4" borderId="13" xfId="1" applyFont="1" applyBorder="1" applyAlignment="1">
      <alignment vertical="top" wrapText="1"/>
    </xf>
    <xf numFmtId="0" fontId="10" fillId="4" borderId="13" xfId="1" applyFont="1" applyBorder="1" applyAlignment="1">
      <alignment horizontal="right" vertical="top" wrapText="1"/>
    </xf>
    <xf numFmtId="0" fontId="11" fillId="4" borderId="13" xfId="1" applyFont="1" applyBorder="1" applyAlignment="1">
      <alignment horizontal="right" vertical="top" wrapText="1"/>
    </xf>
    <xf numFmtId="0" fontId="11" fillId="4" borderId="9" xfId="1" applyFont="1" applyBorder="1" applyAlignment="1">
      <alignment vertical="top" wrapText="1"/>
    </xf>
    <xf numFmtId="0" fontId="11" fillId="4" borderId="9" xfId="1" applyFont="1" applyBorder="1" applyAlignment="1">
      <alignment horizontal="right" vertical="top" wrapText="1"/>
    </xf>
    <xf numFmtId="0" fontId="11" fillId="4" borderId="15" xfId="1" applyFont="1" applyBorder="1" applyAlignment="1">
      <alignment wrapText="1"/>
    </xf>
    <xf numFmtId="1" fontId="11" fillId="4" borderId="15" xfId="1" applyNumberFormat="1" applyFont="1" applyBorder="1"/>
    <xf numFmtId="2" fontId="11" fillId="4" borderId="15" xfId="1" applyNumberFormat="1" applyFont="1" applyBorder="1"/>
    <xf numFmtId="0" fontId="0" fillId="2" borderId="8" xfId="0" applyFont="1" applyFill="1" applyBorder="1" applyAlignment="1">
      <alignment wrapText="1"/>
    </xf>
    <xf numFmtId="2" fontId="0" fillId="2" borderId="8" xfId="0" applyNumberFormat="1" applyFont="1" applyFill="1" applyBorder="1"/>
    <xf numFmtId="0" fontId="10" fillId="4" borderId="7" xfId="1" applyFont="1" applyBorder="1" applyAlignment="1">
      <alignment vertical="top" wrapText="1"/>
    </xf>
    <xf numFmtId="0" fontId="9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14" fillId="2" borderId="9" xfId="0" applyFont="1" applyFill="1" applyBorder="1"/>
    <xf numFmtId="0" fontId="8" fillId="4" borderId="7" xfId="1" applyFont="1" applyBorder="1" applyAlignment="1">
      <alignment horizontal="right" vertical="top" wrapText="1"/>
    </xf>
    <xf numFmtId="0" fontId="7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6" fillId="4" borderId="7" xfId="1" applyFont="1" applyBorder="1" applyAlignment="1">
      <alignment vertical="top" wrapText="1"/>
    </xf>
    <xf numFmtId="164" fontId="0" fillId="2" borderId="8" xfId="0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1" xfId="0" applyFont="1" applyFill="1" applyBorder="1" applyAlignment="1">
      <alignment wrapText="1"/>
    </xf>
    <xf numFmtId="164" fontId="0" fillId="2" borderId="11" xfId="0" applyNumberFormat="1" applyFont="1" applyFill="1" applyBorder="1"/>
    <xf numFmtId="2" fontId="0" fillId="2" borderId="11" xfId="0" applyNumberFormat="1" applyFont="1" applyFill="1" applyBorder="1"/>
    <xf numFmtId="0" fontId="5" fillId="4" borderId="9" xfId="1" applyFont="1" applyBorder="1" applyAlignment="1">
      <alignment horizontal="right" vertical="top" wrapText="1"/>
    </xf>
    <xf numFmtId="0" fontId="5" fillId="4" borderId="7" xfId="1" applyFont="1" applyBorder="1" applyAlignment="1">
      <alignment vertical="top" wrapText="1"/>
    </xf>
    <xf numFmtId="0" fontId="4" fillId="4" borderId="7" xfId="1" applyFont="1" applyBorder="1" applyAlignment="1">
      <alignment vertical="top" wrapText="1"/>
    </xf>
    <xf numFmtId="0" fontId="3" fillId="4" borderId="7" xfId="1" applyFont="1" applyBorder="1" applyAlignment="1">
      <alignment horizontal="right" vertical="top" wrapText="1"/>
    </xf>
    <xf numFmtId="2" fontId="0" fillId="2" borderId="26" xfId="0" applyNumberFormat="1" applyFont="1" applyFill="1" applyBorder="1"/>
    <xf numFmtId="0" fontId="2" fillId="4" borderId="9" xfId="1" applyFont="1" applyBorder="1" applyAlignment="1">
      <alignment vertical="top" wrapText="1"/>
    </xf>
    <xf numFmtId="0" fontId="1" fillId="4" borderId="9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  <xf numFmtId="0" fontId="0" fillId="2" borderId="1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4" fillId="2" borderId="14" xfId="0" applyFont="1" applyFill="1" applyBorder="1" applyAlignment="1"/>
    <xf numFmtId="0" fontId="0" fillId="0" borderId="15" xfId="0" applyFont="1" applyBorder="1" applyAlignment="1"/>
    <xf numFmtId="0" fontId="14" fillId="2" borderId="24" xfId="0" applyFont="1" applyFill="1" applyBorder="1" applyAlignment="1">
      <alignment wrapText="1"/>
    </xf>
    <xf numFmtId="0" fontId="14" fillId="0" borderId="25" xfId="0" applyFont="1" applyBorder="1" applyAlignment="1">
      <alignment wrapText="1"/>
    </xf>
    <xf numFmtId="0" fontId="15" fillId="2" borderId="22" xfId="0" applyFont="1" applyFill="1" applyBorder="1" applyAlignment="1"/>
    <xf numFmtId="0" fontId="14" fillId="0" borderId="23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4">
        <v>45208</v>
      </c>
    </row>
    <row r="2" spans="1:10" ht="7.5" customHeight="1" thickBot="1"/>
    <row r="3" spans="1:10" ht="15.75" thickBot="1">
      <c r="A3" s="10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17.25" customHeight="1">
      <c r="A4" s="2" t="s">
        <v>14</v>
      </c>
      <c r="B4" s="11" t="s">
        <v>15</v>
      </c>
      <c r="C4" s="58" t="s">
        <v>46</v>
      </c>
      <c r="D4" s="57" t="s">
        <v>45</v>
      </c>
      <c r="E4" s="52" t="s">
        <v>35</v>
      </c>
      <c r="F4" s="12"/>
      <c r="G4" s="12">
        <v>200.4</v>
      </c>
      <c r="H4" s="12">
        <v>5.6</v>
      </c>
      <c r="I4" s="12">
        <v>5.28</v>
      </c>
      <c r="J4" s="12">
        <v>32.549999999999997</v>
      </c>
    </row>
    <row r="5" spans="1:10" ht="15.75" customHeight="1">
      <c r="A5" s="3"/>
      <c r="B5" s="7" t="s">
        <v>16</v>
      </c>
      <c r="C5" s="54" t="s">
        <v>43</v>
      </c>
      <c r="D5" s="53" t="s">
        <v>42</v>
      </c>
      <c r="E5" s="33">
        <v>200</v>
      </c>
      <c r="F5" s="9"/>
      <c r="G5" s="9">
        <v>134.5</v>
      </c>
      <c r="H5" s="9">
        <v>4.2</v>
      </c>
      <c r="I5" s="9">
        <v>3.62</v>
      </c>
      <c r="J5" s="9">
        <v>21.28</v>
      </c>
    </row>
    <row r="6" spans="1:10">
      <c r="A6" s="3"/>
      <c r="B6" s="7" t="s">
        <v>17</v>
      </c>
      <c r="C6" s="8"/>
      <c r="D6" s="8" t="s">
        <v>18</v>
      </c>
      <c r="E6" s="9">
        <v>30</v>
      </c>
      <c r="F6" s="9"/>
      <c r="G6" s="9">
        <v>84.39</v>
      </c>
      <c r="H6" s="9">
        <v>2.4700000000000002</v>
      </c>
      <c r="I6" s="9">
        <v>0.31</v>
      </c>
      <c r="J6" s="9">
        <v>17.93</v>
      </c>
    </row>
    <row r="7" spans="1:10">
      <c r="A7" s="3"/>
      <c r="B7" s="7"/>
      <c r="C7" s="34" t="s">
        <v>36</v>
      </c>
      <c r="D7" s="34" t="s">
        <v>37</v>
      </c>
      <c r="E7" s="9">
        <v>10</v>
      </c>
      <c r="F7" s="9"/>
      <c r="G7" s="9">
        <v>66.09</v>
      </c>
      <c r="H7" s="9">
        <v>0.08</v>
      </c>
      <c r="I7" s="9">
        <v>7.25</v>
      </c>
      <c r="J7" s="9">
        <v>0.13</v>
      </c>
    </row>
    <row r="8" spans="1:10" ht="15.75" thickBot="1">
      <c r="A8" s="3"/>
      <c r="B8" s="16" t="s">
        <v>19</v>
      </c>
      <c r="C8" s="17" t="s">
        <v>29</v>
      </c>
      <c r="D8" s="17" t="s">
        <v>30</v>
      </c>
      <c r="E8" s="18">
        <v>140</v>
      </c>
      <c r="F8" s="19"/>
      <c r="G8" s="19">
        <v>62.16</v>
      </c>
      <c r="H8" s="19">
        <v>0.56000000000000005</v>
      </c>
      <c r="I8" s="19">
        <v>0.56000000000000005</v>
      </c>
      <c r="J8" s="19">
        <v>13.72</v>
      </c>
    </row>
    <row r="9" spans="1:10" ht="15.75" thickBot="1">
      <c r="A9" s="3"/>
      <c r="B9" s="63" t="s">
        <v>33</v>
      </c>
      <c r="C9" s="64"/>
      <c r="D9" s="22"/>
      <c r="E9" s="23">
        <v>590</v>
      </c>
      <c r="F9" s="56">
        <v>73.650000000000006</v>
      </c>
      <c r="G9" s="24">
        <f>SUM(G4:G8)</f>
        <v>547.54</v>
      </c>
      <c r="H9" s="24">
        <f>SUM(H4:H8)</f>
        <v>12.910000000000002</v>
      </c>
      <c r="I9" s="24">
        <f t="shared" ref="I9:J9" si="0">SUM(I4:I8)</f>
        <v>17.02</v>
      </c>
      <c r="J9" s="24">
        <f t="shared" si="0"/>
        <v>85.609999999999985</v>
      </c>
    </row>
    <row r="10" spans="1:10" ht="18.75" customHeight="1">
      <c r="A10" s="41" t="s">
        <v>20</v>
      </c>
      <c r="B10" s="38" t="s">
        <v>21</v>
      </c>
      <c r="C10" s="32"/>
      <c r="D10" s="20"/>
      <c r="E10" s="21"/>
      <c r="F10" s="21"/>
      <c r="G10" s="21"/>
      <c r="H10" s="21"/>
      <c r="I10" s="21"/>
      <c r="J10" s="21"/>
    </row>
    <row r="11" spans="1:10">
      <c r="A11" s="42"/>
      <c r="B11" s="39" t="s">
        <v>22</v>
      </c>
      <c r="C11" s="59" t="s">
        <v>47</v>
      </c>
      <c r="D11" s="34" t="s">
        <v>38</v>
      </c>
      <c r="E11" s="5">
        <v>200</v>
      </c>
      <c r="F11" s="5"/>
      <c r="G11" s="5">
        <v>72.67</v>
      </c>
      <c r="H11" s="5">
        <v>1.58</v>
      </c>
      <c r="I11" s="5">
        <v>2.19</v>
      </c>
      <c r="J11" s="5">
        <v>11.66</v>
      </c>
    </row>
    <row r="12" spans="1:10">
      <c r="A12" s="42"/>
      <c r="B12" s="39" t="s">
        <v>23</v>
      </c>
      <c r="C12" s="59" t="s">
        <v>48</v>
      </c>
      <c r="D12" s="34" t="s">
        <v>39</v>
      </c>
      <c r="E12" s="35" t="s">
        <v>40</v>
      </c>
      <c r="F12" s="5"/>
      <c r="G12" s="5">
        <v>201.7</v>
      </c>
      <c r="H12" s="5">
        <v>10.7</v>
      </c>
      <c r="I12" s="5">
        <v>13.3</v>
      </c>
      <c r="J12" s="5">
        <v>9.8000000000000007</v>
      </c>
    </row>
    <row r="13" spans="1:10">
      <c r="A13" s="42"/>
      <c r="B13" s="39" t="s">
        <v>24</v>
      </c>
      <c r="C13" s="27" t="s">
        <v>31</v>
      </c>
      <c r="D13" s="36" t="s">
        <v>41</v>
      </c>
      <c r="E13" s="5">
        <v>150</v>
      </c>
      <c r="F13" s="5"/>
      <c r="G13" s="5">
        <v>168.56</v>
      </c>
      <c r="H13" s="5">
        <v>5.52</v>
      </c>
      <c r="I13" s="5">
        <v>4.5199999999999996</v>
      </c>
      <c r="J13" s="5">
        <v>26.45</v>
      </c>
    </row>
    <row r="14" spans="1:10">
      <c r="A14" s="42"/>
      <c r="B14" s="40" t="s">
        <v>28</v>
      </c>
      <c r="C14" s="59" t="s">
        <v>49</v>
      </c>
      <c r="D14" s="28" t="s">
        <v>32</v>
      </c>
      <c r="E14" s="55" t="s">
        <v>44</v>
      </c>
      <c r="F14" s="5"/>
      <c r="G14" s="5">
        <v>60.98</v>
      </c>
      <c r="H14" s="5">
        <v>0.2</v>
      </c>
      <c r="I14" s="5">
        <v>0.02</v>
      </c>
      <c r="J14" s="5">
        <v>15</v>
      </c>
    </row>
    <row r="15" spans="1:10">
      <c r="A15" s="42"/>
      <c r="B15" s="39" t="s">
        <v>25</v>
      </c>
      <c r="C15" s="6"/>
      <c r="D15" s="29" t="s">
        <v>18</v>
      </c>
      <c r="E15" s="30">
        <v>30</v>
      </c>
      <c r="F15" s="31"/>
      <c r="G15" s="31">
        <v>84.39</v>
      </c>
      <c r="H15" s="31">
        <v>2.4700000000000002</v>
      </c>
      <c r="I15" s="31">
        <v>0.31</v>
      </c>
      <c r="J15" s="31">
        <v>17.93</v>
      </c>
    </row>
    <row r="16" spans="1:10" ht="15.75" thickBot="1">
      <c r="A16" s="42"/>
      <c r="B16" s="44" t="s">
        <v>26</v>
      </c>
      <c r="C16" s="45"/>
      <c r="D16" s="46" t="s">
        <v>27</v>
      </c>
      <c r="E16" s="47">
        <v>30</v>
      </c>
      <c r="F16" s="48"/>
      <c r="G16" s="48">
        <v>51.24</v>
      </c>
      <c r="H16" s="48">
        <v>1.98</v>
      </c>
      <c r="I16" s="48">
        <v>0.36</v>
      </c>
      <c r="J16" s="48">
        <v>10.02</v>
      </c>
    </row>
    <row r="17" spans="1:10" ht="15.75" thickBot="1">
      <c r="A17" s="42"/>
      <c r="B17" s="65" t="s">
        <v>33</v>
      </c>
      <c r="C17" s="66"/>
      <c r="D17" s="49"/>
      <c r="E17" s="50">
        <v>765</v>
      </c>
      <c r="F17" s="56">
        <v>73.650000000000006</v>
      </c>
      <c r="G17" s="51">
        <f>SUM(G11:G16)</f>
        <v>639.54000000000008</v>
      </c>
      <c r="H17" s="51">
        <f t="shared" ref="H17:J17" si="1">SUM(H11:H16)</f>
        <v>22.449999999999996</v>
      </c>
      <c r="I17" s="51">
        <f t="shared" si="1"/>
        <v>20.699999999999996</v>
      </c>
      <c r="J17" s="51">
        <f t="shared" si="1"/>
        <v>90.86</v>
      </c>
    </row>
    <row r="18" spans="1:10" ht="15.75" thickBot="1">
      <c r="A18" s="43"/>
      <c r="B18" s="67" t="s">
        <v>34</v>
      </c>
      <c r="C18" s="68"/>
      <c r="D18" s="25"/>
      <c r="E18" s="37">
        <f t="shared" ref="E18:J18" si="2">E9+E17</f>
        <v>1355</v>
      </c>
      <c r="F18" s="26">
        <f t="shared" si="2"/>
        <v>147.30000000000001</v>
      </c>
      <c r="G18" s="26">
        <f t="shared" si="2"/>
        <v>1187.08</v>
      </c>
      <c r="H18" s="26">
        <f t="shared" si="2"/>
        <v>35.36</v>
      </c>
      <c r="I18" s="26">
        <f t="shared" si="2"/>
        <v>37.72</v>
      </c>
      <c r="J18" s="26">
        <f t="shared" si="2"/>
        <v>176.46999999999997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2023-10-03T05:29:37Z</dcterms:modified>
</cp:coreProperties>
</file>